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reasury\Corporate Finance 2026\10K-10Q\2025 10K\Fixed Income Investor Site\"/>
    </mc:Choice>
  </mc:AlternateContent>
  <xr:revisionPtr revIDLastSave="0" documentId="8_{B8EFFAAD-3911-4A62-AE0E-54364C843A5E}" xr6:coauthVersionLast="47" xr6:coauthVersionMax="47" xr10:uidLastSave="{00000000-0000-0000-0000-000000000000}"/>
  <bookViews>
    <workbookView xWindow="-110" yWindow="-110" windowWidth="22780" windowHeight="14900" xr2:uid="{00000000-000D-0000-FFFF-FFFF00000000}"/>
  </bookViews>
  <sheets>
    <sheet name="Revolving Credit and ST Debt" sheetId="1" r:id="rId1"/>
  </sheets>
  <definedNames>
    <definedName name="_xlnm.Print_Area" localSheetId="0">'Revolving Credit and ST Debt'!$A$1:$E$28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3" i="1" l="1"/>
</calcChain>
</file>

<file path=xl/sharedStrings.xml><?xml version="1.0" encoding="utf-8"?>
<sst xmlns="http://schemas.openxmlformats.org/spreadsheetml/2006/main" count="11" uniqueCount="11">
  <si>
    <t>CECONY</t>
  </si>
  <si>
    <t>O&amp;R</t>
  </si>
  <si>
    <t>($ in millions)</t>
  </si>
  <si>
    <t>Less: Commercial Paper</t>
  </si>
  <si>
    <t xml:space="preserve">Less: Letters of Credit </t>
  </si>
  <si>
    <t>Available Capacity</t>
  </si>
  <si>
    <t>CEI</t>
  </si>
  <si>
    <t>Subtotal Commercial Paper</t>
  </si>
  <si>
    <r>
      <t>Revolving Credit Facilities' Limits</t>
    </r>
    <r>
      <rPr>
        <vertAlign val="superscript"/>
        <sz val="11"/>
        <color rgb="FF000000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</si>
  <si>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Under the existing revolving credit facilities, an aggregate amount of up to $3.0 billion of credit is available, with the full amount available to CECONY, $800 million available to CEI and $250 million available to O&amp;R.</t>
    </r>
  </si>
  <si>
    <t>Note: Excluded from above, in November 2025, CECONY borrowed $500 million pursuant to a 364-day term loan facility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</si>
</sst>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vertAlign val="superscript"/>
      <sz val="11"/>
      <color rgb="FF000000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760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828282"/>
      </bottom>
      <diagonal/>
    </border>
    <border>
      <left/>
      <right/>
      <top style="medium">
        <color rgb="FF828282"/>
      </top>
      <bottom style="dotted">
        <color rgb="FF808080"/>
      </bottom>
      <diagonal/>
    </border>
    <border>
      <left/>
      <right/>
      <top style="medium">
        <color rgb="FF828282"/>
      </top>
      <bottom/>
      <diagonal/>
    </border>
    <border>
      <left/>
      <right/>
      <top/>
      <bottom style="dotted">
        <color rgb="FF808080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left" vertical="center" wrapText="1" readingOrder="1"/>
    </xf>
    <xf numFmtId="0" fontId="3" fillId="3" borderId="2" xfId="0" applyFont="1" applyFill="1" applyBorder="1" applyAlignment="1">
      <alignment horizontal="left" vertical="center" wrapText="1" readingOrder="1"/>
    </xf>
    <xf numFmtId="0" fontId="3" fillId="3" borderId="0" xfId="0" applyFont="1" applyFill="1" applyAlignment="1">
      <alignment horizontal="left" vertical="center" wrapText="1" readingOrder="1"/>
    </xf>
    <xf numFmtId="0" fontId="3" fillId="3" borderId="0" xfId="0" applyFont="1" applyFill="1" applyAlignment="1">
      <alignment horizontal="left" vertical="center" wrapText="1" indent="2" readingOrder="1"/>
    </xf>
    <xf numFmtId="0" fontId="3" fillId="3" borderId="4" xfId="0" applyFont="1" applyFill="1" applyBorder="1" applyAlignment="1">
      <alignment horizontal="left" vertical="center" wrapText="1" indent="2" readingOrder="1"/>
    </xf>
    <xf numFmtId="0" fontId="4" fillId="3" borderId="3" xfId="0" applyFont="1" applyFill="1" applyBorder="1" applyAlignment="1">
      <alignment horizontal="left" vertical="center" wrapText="1" readingOrder="1"/>
    </xf>
    <xf numFmtId="6" fontId="3" fillId="3" borderId="2" xfId="0" applyNumberFormat="1" applyFont="1" applyFill="1" applyBorder="1" applyAlignment="1">
      <alignment horizontal="right" vertical="center" wrapText="1" readingOrder="1"/>
    </xf>
    <xf numFmtId="6" fontId="3" fillId="3" borderId="0" xfId="0" applyNumberFormat="1" applyFont="1" applyFill="1" applyAlignment="1">
      <alignment horizontal="right" vertical="center" wrapText="1" readingOrder="1"/>
    </xf>
    <xf numFmtId="165" fontId="3" fillId="3" borderId="0" xfId="0" applyNumberFormat="1" applyFont="1" applyFill="1" applyAlignment="1">
      <alignment horizontal="right" vertical="center" wrapText="1" readingOrder="1"/>
    </xf>
    <xf numFmtId="6" fontId="4" fillId="3" borderId="3" xfId="0" applyNumberFormat="1" applyFont="1" applyFill="1" applyBorder="1" applyAlignment="1">
      <alignment horizontal="right" vertical="center" wrapText="1" readingOrder="1"/>
    </xf>
    <xf numFmtId="6" fontId="3" fillId="3" borderId="4" xfId="0" applyNumberFormat="1" applyFont="1" applyFill="1" applyBorder="1" applyAlignment="1">
      <alignment horizontal="right" vertical="center" wrapText="1" readingOrder="1"/>
    </xf>
    <xf numFmtId="166" fontId="3" fillId="3" borderId="0" xfId="2" applyNumberFormat="1" applyFont="1" applyFill="1" applyBorder="1" applyAlignment="1">
      <alignment horizontal="right" vertical="center" wrapText="1" readingOrder="1"/>
    </xf>
    <xf numFmtId="0" fontId="7" fillId="3" borderId="0" xfId="0" applyFont="1" applyFill="1" applyAlignment="1">
      <alignment horizontal="left" wrapText="1"/>
    </xf>
    <xf numFmtId="0" fontId="0" fillId="4" borderId="0" xfId="0" applyFill="1"/>
    <xf numFmtId="5" fontId="9" fillId="3" borderId="0" xfId="1" applyNumberFormat="1" applyFont="1" applyFill="1" applyBorder="1" applyAlignment="1">
      <alignment horizontal="right" vertical="center" wrapText="1" readingOrder="1"/>
    </xf>
    <xf numFmtId="165" fontId="9" fillId="3" borderId="0" xfId="0" applyNumberFormat="1" applyFont="1" applyFill="1" applyAlignment="1">
      <alignment horizontal="right" vertical="center" wrapText="1" readingOrder="1"/>
    </xf>
    <xf numFmtId="165" fontId="9" fillId="3" borderId="4" xfId="0" applyNumberFormat="1" applyFont="1" applyFill="1" applyBorder="1" applyAlignment="1">
      <alignment horizontal="right" vertical="center" wrapText="1" readingOrder="1"/>
    </xf>
    <xf numFmtId="3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 readingOrder="1"/>
    </xf>
    <xf numFmtId="0" fontId="7" fillId="3" borderId="0" xfId="0" applyFont="1" applyFill="1" applyAlignment="1">
      <alignment horizontal="left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view="pageBreakPreview" zoomScale="145" zoomScaleNormal="100" zoomScaleSheetLayoutView="145" workbookViewId="0">
      <selection activeCell="B25" sqref="B25"/>
    </sheetView>
  </sheetViews>
  <sheetFormatPr defaultRowHeight="14.5" x14ac:dyDescent="0.35"/>
  <cols>
    <col min="1" max="1" width="3.54296875" customWidth="1"/>
    <col min="2" max="2" width="32.81640625" customWidth="1"/>
    <col min="3" max="3" width="19.1796875" customWidth="1"/>
    <col min="4" max="4" width="11.7265625" customWidth="1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5.75" customHeight="1" thickBot="1" x14ac:dyDescent="0.4">
      <c r="A3" s="1"/>
      <c r="B3" s="2" t="s">
        <v>2</v>
      </c>
      <c r="C3" s="20">
        <v>46022</v>
      </c>
      <c r="D3" s="20"/>
    </row>
    <row r="4" spans="1:5" ht="16.5" x14ac:dyDescent="0.35">
      <c r="A4" s="1"/>
      <c r="B4" s="3" t="s">
        <v>8</v>
      </c>
      <c r="C4" s="3"/>
      <c r="D4" s="8">
        <v>3000</v>
      </c>
      <c r="E4" s="1"/>
    </row>
    <row r="5" spans="1:5" ht="5.25" customHeight="1" x14ac:dyDescent="0.35">
      <c r="A5" s="1"/>
      <c r="B5" s="4"/>
      <c r="C5" s="4"/>
      <c r="D5" s="9"/>
      <c r="E5" s="1"/>
    </row>
    <row r="6" spans="1:5" x14ac:dyDescent="0.35">
      <c r="A6" s="1"/>
      <c r="B6" s="4" t="s">
        <v>3</v>
      </c>
      <c r="C6" s="4"/>
      <c r="D6" s="9"/>
      <c r="E6" s="1"/>
    </row>
    <row r="7" spans="1:5" x14ac:dyDescent="0.35">
      <c r="A7" s="1"/>
      <c r="B7" s="5" t="s">
        <v>0</v>
      </c>
      <c r="C7" s="16">
        <v>1240.45</v>
      </c>
      <c r="D7" s="1"/>
      <c r="E7" s="1"/>
    </row>
    <row r="8" spans="1:5" x14ac:dyDescent="0.35">
      <c r="A8" s="1"/>
      <c r="B8" s="5" t="s">
        <v>1</v>
      </c>
      <c r="C8" s="17">
        <v>19.5</v>
      </c>
      <c r="D8" s="1"/>
      <c r="E8" s="1"/>
    </row>
    <row r="9" spans="1:5" x14ac:dyDescent="0.35">
      <c r="A9" s="1"/>
      <c r="B9" s="6" t="s">
        <v>6</v>
      </c>
      <c r="C9" s="18">
        <v>315</v>
      </c>
      <c r="D9" s="12"/>
      <c r="E9" s="1"/>
    </row>
    <row r="10" spans="1:5" x14ac:dyDescent="0.35">
      <c r="A10" s="1"/>
      <c r="B10" s="4" t="s">
        <v>7</v>
      </c>
      <c r="C10" s="5"/>
      <c r="D10" s="13">
        <f>SUM(C7:C9)</f>
        <v>1574.95</v>
      </c>
      <c r="E10" s="1"/>
    </row>
    <row r="11" spans="1:5" ht="6.75" customHeight="1" x14ac:dyDescent="0.35">
      <c r="A11" s="1"/>
      <c r="B11" s="5"/>
      <c r="C11" s="5"/>
      <c r="D11" s="10"/>
      <c r="E11" s="1"/>
    </row>
    <row r="12" spans="1:5" ht="15" thickBot="1" x14ac:dyDescent="0.4">
      <c r="A12" s="1"/>
      <c r="B12" s="4" t="s">
        <v>4</v>
      </c>
      <c r="C12" s="4"/>
      <c r="D12" s="10">
        <v>0</v>
      </c>
      <c r="E12" s="1"/>
    </row>
    <row r="13" spans="1:5" x14ac:dyDescent="0.35">
      <c r="A13" s="1"/>
      <c r="B13" s="7" t="s">
        <v>5</v>
      </c>
      <c r="C13" s="7"/>
      <c r="D13" s="11">
        <f>D4-D10-D12</f>
        <v>1425.05</v>
      </c>
      <c r="E13" s="1"/>
    </row>
    <row r="14" spans="1:5" ht="4.5" customHeight="1" x14ac:dyDescent="0.35">
      <c r="A14" s="1"/>
      <c r="B14" s="15"/>
      <c r="C14" s="15"/>
      <c r="D14" s="15"/>
      <c r="E14" s="1"/>
    </row>
    <row r="15" spans="1:5" ht="2.25" customHeight="1" x14ac:dyDescent="0.35">
      <c r="A15" s="1"/>
      <c r="B15" s="1"/>
      <c r="C15" s="1"/>
      <c r="D15" s="1"/>
      <c r="E15" s="1"/>
    </row>
    <row r="16" spans="1:5" ht="15" customHeight="1" x14ac:dyDescent="0.35">
      <c r="A16" s="1"/>
      <c r="B16" s="21" t="s">
        <v>9</v>
      </c>
      <c r="C16" s="21"/>
      <c r="D16" s="21"/>
      <c r="E16" s="21"/>
    </row>
    <row r="17" spans="2:5" x14ac:dyDescent="0.35">
      <c r="B17" s="21"/>
      <c r="C17" s="21"/>
      <c r="D17" s="21"/>
      <c r="E17" s="21"/>
    </row>
    <row r="18" spans="2:5" ht="6" customHeight="1" x14ac:dyDescent="0.35">
      <c r="B18" s="14"/>
      <c r="C18" s="14"/>
      <c r="D18" s="14"/>
      <c r="E18" s="14"/>
    </row>
    <row r="19" spans="2:5" x14ac:dyDescent="0.35">
      <c r="B19" s="21" t="s">
        <v>10</v>
      </c>
      <c r="C19" s="21"/>
      <c r="D19" s="21"/>
      <c r="E19" s="21"/>
    </row>
    <row r="20" spans="2:5" x14ac:dyDescent="0.35">
      <c r="B20" s="21"/>
      <c r="C20" s="21"/>
      <c r="D20" s="21"/>
      <c r="E20" s="21"/>
    </row>
    <row r="23" spans="2:5" x14ac:dyDescent="0.35">
      <c r="B23" s="19"/>
      <c r="C23" s="19"/>
      <c r="D23" s="19"/>
      <c r="E23" s="19"/>
    </row>
  </sheetData>
  <mergeCells count="3">
    <mergeCell ref="C3:D3"/>
    <mergeCell ref="B16:E17"/>
    <mergeCell ref="B19:E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Revolving Credit and ST Debt</vt:lpstr>
      <vt:lpstr>'Revolving Credit and ST Debt'!Print_Area</vt:lpstr>
    </vt:vector>
  </TitlesOfParts>
  <Company>Con Edison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Owsiany, Anna E.</dc:creator>
  <cp:lastModifiedBy>Owsiany, Anna E.</cp:lastModifiedBy>
  <cp:lastPrinted>2024-05-03T19:30:04Z</cp:lastPrinted>
  <dcterms:created xsi:type="dcterms:W3CDTF">2017-11-01T14:30:17Z</dcterms:created>
  <dcterms:modified xsi:type="dcterms:W3CDTF">2026-02-10T16:36:58Z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d9d511-a1f7-4d2c-8314-821736fca4b5_Enabled">
    <vt:lpwstr>true</vt:lpwstr>
  </property>
  <property fmtid="{D5CDD505-2E9C-101B-9397-08002B2CF9AE}" pid="3" name="MSIP_Label_90d9d511-a1f7-4d2c-8314-821736fca4b5_SetDate">
    <vt:lpwstr>2024-05-06T17:01:20Z</vt:lpwstr>
  </property>
  <property fmtid="{D5CDD505-2E9C-101B-9397-08002B2CF9AE}" pid="4" name="MSIP_Label_90d9d511-a1f7-4d2c-8314-821736fca4b5_Method">
    <vt:lpwstr>Privileged</vt:lpwstr>
  </property>
  <property fmtid="{D5CDD505-2E9C-101B-9397-08002B2CF9AE}" pid="5" name="MSIP_Label_90d9d511-a1f7-4d2c-8314-821736fca4b5_Name">
    <vt:lpwstr>Public (No Label)</vt:lpwstr>
  </property>
  <property fmtid="{D5CDD505-2E9C-101B-9397-08002B2CF9AE}" pid="6" name="MSIP_Label_90d9d511-a1f7-4d2c-8314-821736fca4b5_SiteId">
    <vt:lpwstr>e9aef9b7-25ca-4518-a881-33e546773136</vt:lpwstr>
  </property>
  <property fmtid="{D5CDD505-2E9C-101B-9397-08002B2CF9AE}" pid="7" name="MSIP_Label_90d9d511-a1f7-4d2c-8314-821736fca4b5_ActionId">
    <vt:lpwstr>4f3e8cb7-2d6b-4657-8139-52446e41e8ad</vt:lpwstr>
  </property>
  <property fmtid="{D5CDD505-2E9C-101B-9397-08002B2CF9AE}" pid="8" name="MSIP_Label_90d9d511-a1f7-4d2c-8314-821736fca4b5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